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3800" activeTab="0"/>
  </bookViews>
  <sheets>
    <sheet name="Протяженност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<sst xmlns="http://schemas.openxmlformats.org/spreadsheetml/2006/main" count="9" uniqueCount="9">
  <si>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Протяженность сетей ТС и ГВС МО п.Ханымей</t>
  </si>
  <si>
    <t>Магистральные сети</t>
  </si>
  <si>
    <t>Распределительные сети</t>
  </si>
  <si>
    <t>Внутриквартальные сети</t>
  </si>
  <si>
    <t>Наименование</t>
  </si>
  <si>
    <t>* протяженность в однотрубном исчислении</t>
  </si>
  <si>
    <t>Надземная (наземная) прокладка, км</t>
  </si>
  <si>
    <t>Подземная прокладка, км</t>
  </si>
  <si>
    <t>Итого, км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</si>
</sst>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view="pageBreakPreview" zoomScaleSheetLayoutView="100" workbookViewId="0" topLeftCell="A1">
      <selection activeCell="S25" sqref="S25"/>
    </sheetView>
  </sheetViews>
  <sheetFormatPr defaultColWidth="9.00390625" defaultRowHeight="12.75"/>
  <sheetData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48" customHeight="1">
      <c r="A4" s="4" t="s">
        <v>4</v>
      </c>
      <c r="B4" s="5"/>
      <c r="C4" s="6"/>
      <c r="D4" s="7" t="s">
        <v>6</v>
      </c>
      <c r="E4" s="8"/>
      <c r="F4" s="7" t="s">
        <v>7</v>
      </c>
      <c r="G4" s="8"/>
      <c r="H4" s="4" t="s">
        <v>8</v>
      </c>
      <c r="I4" s="6"/>
      <c r="J4" s="9"/>
      <c r="K4" s="9"/>
      <c r="L4" s="9"/>
      <c r="M4" s="9"/>
      <c r="N4" s="9"/>
    </row>
    <row r="5" spans="1:14" ht="26.25" customHeight="1">
      <c r="A5" s="11" t="s">
        <v>1</v>
      </c>
      <c r="B5" s="12"/>
      <c r="C5" s="13"/>
      <c r="D5" s="14">
        <f>1.586*2</f>
        <v>3.172</v>
      </c>
      <c r="E5" s="15"/>
      <c r="F5" s="14">
        <f>7.9255*2</f>
        <v>15.851</v>
      </c>
      <c r="G5" s="15"/>
      <c r="H5" s="14">
        <f>D5+F5</f>
        <v>19.023</v>
      </c>
      <c r="I5" s="15"/>
      <c r="J5" s="9"/>
      <c r="K5" s="9"/>
      <c r="L5" s="9"/>
      <c r="M5" s="9"/>
      <c r="N5" s="9"/>
    </row>
    <row r="6" spans="1:14" ht="24.75" customHeight="1">
      <c r="A6" s="11" t="s">
        <v>2</v>
      </c>
      <c r="B6" s="12"/>
      <c r="C6" s="13"/>
      <c r="D6" s="14"/>
      <c r="E6" s="15"/>
      <c r="F6" s="14">
        <f>5.9675*2</f>
        <v>11.935</v>
      </c>
      <c r="G6" s="15"/>
      <c r="H6" s="14">
        <f>D6+F6</f>
        <v>11.935</v>
      </c>
      <c r="I6" s="15"/>
      <c r="J6" s="9"/>
      <c r="K6" s="9"/>
      <c r="L6" s="9"/>
      <c r="M6" s="9"/>
      <c r="N6" s="9"/>
    </row>
    <row r="7" spans="1:14" ht="25.5" customHeight="1">
      <c r="A7" s="11" t="s">
        <v>3</v>
      </c>
      <c r="B7" s="12"/>
      <c r="C7" s="13"/>
      <c r="D7" s="14">
        <f>3.104*2</f>
        <v>6.208</v>
      </c>
      <c r="E7" s="15"/>
      <c r="F7" s="14">
        <f>14.648*2</f>
        <v>29.296</v>
      </c>
      <c r="G7" s="15"/>
      <c r="H7" s="14">
        <f>D7+F7</f>
        <v>35.504</v>
      </c>
      <c r="I7" s="15"/>
      <c r="J7" s="9"/>
      <c r="K7" s="9"/>
      <c r="L7" s="9"/>
      <c r="M7" s="9"/>
      <c r="N7" s="9"/>
    </row>
    <row r="8" spans="1:14" ht="25.5" customHeight="1">
      <c r="A8" s="9"/>
      <c r="B8" s="9"/>
      <c r="C8" s="9"/>
      <c r="D8" s="9"/>
      <c r="E8" s="9"/>
      <c r="F8" s="9"/>
      <c r="G8" s="9"/>
      <c r="H8" s="2">
        <f>H5+H6+H7</f>
        <v>66.46199999999999</v>
      </c>
      <c r="I8" s="3"/>
      <c r="J8" s="9"/>
      <c r="K8" s="9"/>
      <c r="L8" s="9"/>
      <c r="M8" s="9"/>
      <c r="N8" s="9"/>
    </row>
    <row r="9" spans="1:14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.75">
      <c r="A10" s="10" t="s">
        <v>5</v>
      </c>
      <c r="B10" s="10"/>
      <c r="C10" s="10"/>
      <c r="D10" s="10"/>
      <c r="E10" s="10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</sheetData>
  <mergeCells count="18">
    <mergeCell ref="H8:I8"/>
    <mergeCell ref="F6:G6"/>
    <mergeCell ref="F7:G7"/>
    <mergeCell ref="H6:I6"/>
    <mergeCell ref="H7:I7"/>
    <mergeCell ref="A6:C6"/>
    <mergeCell ref="A7:C7"/>
    <mergeCell ref="A4:C4"/>
    <mergeCell ref="D5:E5"/>
    <mergeCell ref="D6:E6"/>
    <mergeCell ref="D7:E7"/>
    <mergeCell ref="A2:N2"/>
    <mergeCell ref="A5:C5"/>
    <mergeCell ref="D4:E4"/>
    <mergeCell ref="F4:G4"/>
    <mergeCell ref="H4:I4"/>
    <mergeCell ref="F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Ханымейский филиал МУП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ГалайЕН</dc:creator>
  <cp:keywords/>
  <dc:description/>
  <cp:lastModifiedBy>ГалайЕН</cp:lastModifiedBy>
  <cp:lastPrinted>2016-02-15T04:59:53Z</cp:lastPrinted>
  <dcterms:created xsi:type="dcterms:W3CDTF">2016-02-15T03:44:07Z</dcterms:created>
  <dcterms:modified xsi:type="dcterms:W3CDTF">2016-02-15T05:00:29Z</dcterms:modified>
  <cp:category/>
  <cp:version/>
  <cp:contentType/>
  <cp:contentStatus/>
</cp:coreProperties>
</file>